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ARA SUBIR CAÑOLA- MAYO 07-2020\"/>
    </mc:Choice>
  </mc:AlternateContent>
  <bookViews>
    <workbookView xWindow="0" yWindow="0" windowWidth="21600" windowHeight="9630"/>
  </bookViews>
  <sheets>
    <sheet name="EJEMPLO 13 TRANSACCION IMPUEST " sheetId="3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4" l="1"/>
  <c r="E24" i="34" l="1"/>
  <c r="D23" i="34"/>
  <c r="E25" i="34" s="1"/>
  <c r="E27" i="34" l="1"/>
</calcChain>
</file>

<file path=xl/sharedStrings.xml><?xml version="1.0" encoding="utf-8"?>
<sst xmlns="http://schemas.openxmlformats.org/spreadsheetml/2006/main" count="10" uniqueCount="10">
  <si>
    <t>PROVEEDORES</t>
  </si>
  <si>
    <t>RETENCION DEL IMPUESTO DE INDUSTRIA Y COMERCIO</t>
  </si>
  <si>
    <t>Débitos</t>
  </si>
  <si>
    <t>Créditos</t>
  </si>
  <si>
    <t>Código</t>
  </si>
  <si>
    <t>Cuentas</t>
  </si>
  <si>
    <t>IVA DESCONTABLE EN GASTOS</t>
  </si>
  <si>
    <t>GASTOS DE ARRENDAMIENTO</t>
  </si>
  <si>
    <t>IMPUESTO A LAS VENTAS RETENIDO</t>
  </si>
  <si>
    <t>RETENCION EN LA FUENTE  POR ARRENDAMIENTOS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</si>
</sst>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2" borderId="0" xfId="0" applyFont="1" applyFill="1" applyBorder="1"/>
    <xf numFmtId="0" fontId="2" fillId="2" borderId="0" xfId="0" applyFont="1" applyFill="1" applyBorder="1"/>
    <xf numFmtId="164" fontId="0" fillId="2" borderId="0" xfId="0" applyNumberFormat="1" applyFont="1" applyFill="1" applyBorder="1"/>
    <xf numFmtId="0" fontId="1" fillId="0" borderId="0" xfId="0" applyFont="1" applyBorder="1"/>
    <xf numFmtId="0" fontId="0" fillId="2" borderId="0" xfId="0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137583</xdr:rowOff>
    </xdr:from>
    <xdr:to>
      <xdr:col>6</xdr:col>
      <xdr:colOff>1174750</xdr:colOff>
      <xdr:row>17</xdr:row>
      <xdr:rowOff>84667</xdr:rowOff>
    </xdr:to>
    <xdr:sp macro="" textlink="">
      <xdr:nvSpPr>
        <xdr:cNvPr id="2" name="2 CuadroTexto"/>
        <xdr:cNvSpPr txBox="1"/>
      </xdr:nvSpPr>
      <xdr:spPr>
        <a:xfrm>
          <a:off x="190499" y="328083"/>
          <a:ext cx="9334501" cy="299508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empresa AB S.A.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responsable de IVA, gran contribuyente, agente retenedor en la fuente, autorrenedor a título de renta con una tarifa del 1.6% ya que cumple las condiciones de estar exonerado del pago de las cotizaciones al sistema general de SALUD - SENA – ICBF, responsable del impuesto de industria y comercio “ICA” con una tarifa del 4 por mil por desarrollar una actividad comercial en el municipio de Medellín, autorrenedor del impuesto de industria y comercio “ICA”; firmó un contrato con </a:t>
          </a:r>
          <a:r>
            <a:rPr lang="es-C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Agencia arrendamientos LTDA.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IVA, , agente retenedor en la fuente, autorrenedor a título de renta con una tarifa del 0.8% ya que cumple las condiciones de estar exonerado del pago de las cotizaciones al sistema general de SALUD - SENA – ICBF, responsable del impuesto de industria y comercio “ICA” con una tarifa del 4 por mil por desarrollar una actividad servicios en el municipio de Medellín. El contrato es por un valor de $2.050.000 más IVA del 19% y una retención en la fuente del 3..5% por concepto de arrendamientos.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pide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mostrar la contabilización del arrendatario.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27"/>
  <sheetViews>
    <sheetView showGridLines="0" tabSelected="1" zoomScale="90" zoomScaleNormal="90" workbookViewId="0">
      <selection activeCell="G26" sqref="G26"/>
    </sheetView>
  </sheetViews>
  <sheetFormatPr baseColWidth="10" defaultRowHeight="15" x14ac:dyDescent="0.25"/>
  <cols>
    <col min="1" max="1" width="17" customWidth="1"/>
    <col min="2" max="2" width="12.42578125" customWidth="1"/>
    <col min="3" max="3" width="62.7109375" bestFit="1" customWidth="1"/>
    <col min="4" max="4" width="13.42578125" customWidth="1"/>
    <col min="6" max="6" width="8.28515625" customWidth="1"/>
    <col min="7" max="7" width="20.28515625" customWidth="1"/>
    <col min="8" max="8" width="62.7109375" bestFit="1" customWidth="1"/>
    <col min="9" max="9" width="11.42578125" bestFit="1" customWidth="1"/>
    <col min="10" max="10" width="9.5703125" customWidth="1"/>
    <col min="11" max="11" width="9" customWidth="1"/>
    <col min="12" max="12" width="68.85546875" bestFit="1" customWidth="1"/>
    <col min="13" max="14" width="14.5703125" bestFit="1" customWidth="1"/>
  </cols>
  <sheetData>
    <row r="9" spans="11:13" x14ac:dyDescent="0.25">
      <c r="K9" s="5"/>
      <c r="L9" s="1"/>
      <c r="M9" s="1"/>
    </row>
    <row r="10" spans="11:13" x14ac:dyDescent="0.25">
      <c r="K10" s="3"/>
      <c r="L10" s="3"/>
      <c r="M10" s="3"/>
    </row>
    <row r="11" spans="11:13" x14ac:dyDescent="0.25">
      <c r="K11" s="6"/>
      <c r="L11" s="7"/>
      <c r="M11" s="7"/>
    </row>
    <row r="12" spans="11:13" x14ac:dyDescent="0.25">
      <c r="K12" s="2"/>
      <c r="L12" s="4"/>
      <c r="M12" s="4"/>
    </row>
    <row r="13" spans="11:13" x14ac:dyDescent="0.25">
      <c r="K13" s="2"/>
      <c r="L13" s="4"/>
      <c r="M13" s="4"/>
    </row>
    <row r="14" spans="11:13" x14ac:dyDescent="0.25">
      <c r="K14" s="2"/>
      <c r="L14" s="4"/>
      <c r="M14" s="4"/>
    </row>
    <row r="15" spans="11:13" x14ac:dyDescent="0.25">
      <c r="K15" s="2"/>
      <c r="L15" s="4"/>
      <c r="M15" s="4"/>
    </row>
    <row r="16" spans="11:13" x14ac:dyDescent="0.25">
      <c r="K16" s="2"/>
      <c r="L16" s="4"/>
      <c r="M16" s="4"/>
    </row>
    <row r="17" spans="2:13" x14ac:dyDescent="0.25">
      <c r="K17" s="2"/>
      <c r="L17" s="4"/>
      <c r="M17" s="4"/>
    </row>
    <row r="18" spans="2:13" x14ac:dyDescent="0.25">
      <c r="K18" s="2"/>
      <c r="L18" s="4"/>
      <c r="M18" s="4"/>
    </row>
    <row r="19" spans="2:13" x14ac:dyDescent="0.25">
      <c r="K19" s="2"/>
      <c r="L19" s="4"/>
      <c r="M19" s="4"/>
    </row>
    <row r="20" spans="2:13" x14ac:dyDescent="0.25">
      <c r="K20" s="2"/>
      <c r="L20" s="4"/>
      <c r="M20" s="4"/>
    </row>
    <row r="21" spans="2:13" ht="15.75" x14ac:dyDescent="0.25">
      <c r="B21" s="8" t="s">
        <v>4</v>
      </c>
      <c r="C21" s="8" t="s">
        <v>5</v>
      </c>
      <c r="D21" s="8" t="s">
        <v>2</v>
      </c>
      <c r="E21" s="8" t="s">
        <v>3</v>
      </c>
    </row>
    <row r="22" spans="2:13" ht="15" customHeight="1" x14ac:dyDescent="0.25">
      <c r="B22" s="9"/>
      <c r="C22" s="11" t="s">
        <v>7</v>
      </c>
      <c r="D22" s="12">
        <v>2050000</v>
      </c>
      <c r="E22" s="12"/>
    </row>
    <row r="23" spans="2:13" ht="15" customHeight="1" x14ac:dyDescent="0.25">
      <c r="B23" s="9"/>
      <c r="C23" s="11" t="s">
        <v>6</v>
      </c>
      <c r="D23" s="13">
        <f>+D22*0.19</f>
        <v>389500</v>
      </c>
      <c r="E23" s="12"/>
    </row>
    <row r="24" spans="2:13" ht="15" customHeight="1" x14ac:dyDescent="0.25">
      <c r="B24" s="10"/>
      <c r="C24" s="11" t="s">
        <v>9</v>
      </c>
      <c r="D24" s="14"/>
      <c r="E24" s="12">
        <f>+D22*0.035</f>
        <v>71750</v>
      </c>
    </row>
    <row r="25" spans="2:13" ht="15" customHeight="1" x14ac:dyDescent="0.25">
      <c r="B25" s="10"/>
      <c r="C25" s="11" t="s">
        <v>8</v>
      </c>
      <c r="D25" s="14"/>
      <c r="E25" s="12">
        <f>+D23*0.15</f>
        <v>58425</v>
      </c>
    </row>
    <row r="26" spans="2:13" ht="15" customHeight="1" x14ac:dyDescent="0.25">
      <c r="B26" s="10"/>
      <c r="C26" s="11" t="s">
        <v>1</v>
      </c>
      <c r="D26" s="14"/>
      <c r="E26" s="12">
        <f>+D22*0.002</f>
        <v>4100</v>
      </c>
    </row>
    <row r="27" spans="2:13" ht="15" customHeight="1" x14ac:dyDescent="0.25">
      <c r="B27" s="11"/>
      <c r="C27" s="11" t="s">
        <v>0</v>
      </c>
      <c r="D27" s="15"/>
      <c r="E27" s="12">
        <f>+D22+D23-E24-E25</f>
        <v>2309325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13 TRANSACCION IMPUEST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2020-05-07T19:17:50Z</dcterms:modified>
</cp:coreProperties>
</file>